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570"/>
  </bookViews>
  <sheets>
    <sheet name="Plan3"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G4" i="3"/>
  <c r="E5" i="3"/>
  <c r="G5" i="3"/>
  <c r="E6" i="3"/>
  <c r="G6" i="3"/>
  <c r="E7" i="3"/>
  <c r="G7" i="3"/>
  <c r="E8" i="3"/>
  <c r="G8" i="3"/>
  <c r="E9" i="3"/>
  <c r="G9" i="3"/>
  <c r="E10" i="3"/>
  <c r="G10" i="3"/>
</calcChain>
</file>

<file path=xl/sharedStrings.xml><?xml version="1.0" encoding="utf-8"?>
<sst xmlns="http://schemas.openxmlformats.org/spreadsheetml/2006/main" count="83" uniqueCount="70">
  <si>
    <t>DIÂMETRO</t>
  </si>
  <si>
    <t>EM SOLO R$</t>
  </si>
  <si>
    <t>FATOR</t>
  </si>
  <si>
    <t>EM SPT  40 R$</t>
  </si>
  <si>
    <t>EM ROCHA R$</t>
  </si>
  <si>
    <t>160 mm</t>
  </si>
  <si>
    <t>200 mm</t>
  </si>
  <si>
    <t>250 mm</t>
  </si>
  <si>
    <t>310 mm</t>
  </si>
  <si>
    <t>410 mm</t>
  </si>
  <si>
    <t>450 mm</t>
  </si>
  <si>
    <t>500 mm</t>
  </si>
  <si>
    <t>2.1.</t>
  </si>
  <si>
    <t>Mobilização e Desmobilização de equipe e equipamentos SP e Grande São Paulo</t>
  </si>
  <si>
    <t>2.2.</t>
  </si>
  <si>
    <t>acréscimo de 25%</t>
  </si>
  <si>
    <t>1% por grau</t>
  </si>
  <si>
    <t>Perfuração em Concreto Armado</t>
  </si>
  <si>
    <t>Tercerizar</t>
  </si>
  <si>
    <t>Condições de medições e pagamentos</t>
  </si>
  <si>
    <t>pagamento 10 dias</t>
  </si>
  <si>
    <t>pagamento 15 dias</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</si>
  <si>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</si>
  <si>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</si>
  <si>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</si>
  <si>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</si>
  <si>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3.1.</t>
  </si>
  <si>
    <t>3.2.</t>
  </si>
  <si>
    <t>FATURAMENTO MINIMO PARA OBRAS DE PEQUENO PORTE</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</si>
  <si>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</si>
  <si>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PERFURAÇÃO</t>
  </si>
  <si>
    <t>2.</t>
  </si>
  <si>
    <t>FATURAMENTO MINIMO</t>
  </si>
  <si>
    <t>1.1.</t>
  </si>
  <si>
    <t>1.3.</t>
  </si>
  <si>
    <t>1.4.</t>
  </si>
  <si>
    <t>1.5.</t>
  </si>
  <si>
    <t>1.6</t>
  </si>
  <si>
    <t>1.7</t>
  </si>
  <si>
    <t>3.</t>
  </si>
  <si>
    <t>1.2.</t>
  </si>
  <si>
    <t>2,5</t>
  </si>
  <si>
    <t>ZMRC Saída de Equipamento</t>
  </si>
  <si>
    <t>Hora adicional para serviços executadosem horário extraordinário ou aos sabádos, domingos e feriados</t>
  </si>
  <si>
    <t xml:space="preserve">ZMRC Entrada de Equipamento </t>
  </si>
  <si>
    <t>Taxa de instalação no inicio, caso cliente não aceite sinal</t>
  </si>
  <si>
    <t>1.</t>
  </si>
  <si>
    <t>1,5</t>
  </si>
  <si>
    <t>CONDIÇÕES COMERCIAIS</t>
  </si>
  <si>
    <t>Mobilização e Desmobilização de equipe e equipamentos, fora de SP,por distância em KM</t>
  </si>
  <si>
    <t>Limitação de pé direito (inferior a 3,0 metros)-Quando solicitado pelo cliente, apresentar preço já definido na planilha</t>
  </si>
  <si>
    <t>Integração de pessoal, quando solicitado e obrigado pelo cliente, por dia</t>
  </si>
  <si>
    <t>Medição Quinzenal e/ou Final</t>
  </si>
  <si>
    <t>2.3</t>
  </si>
  <si>
    <t>2.4</t>
  </si>
  <si>
    <t>2.5</t>
  </si>
  <si>
    <t>2.6</t>
  </si>
  <si>
    <t>2.7</t>
  </si>
  <si>
    <t>2.8</t>
  </si>
  <si>
    <t>2.9</t>
  </si>
  <si>
    <t>2.10</t>
  </si>
  <si>
    <t>2.11</t>
  </si>
  <si>
    <t>2.12</t>
  </si>
  <si>
    <r>
      <t xml:space="preserve">Estacas Inclinadas - </t>
    </r>
    <r>
      <rPr>
        <b/>
        <u/>
        <sz val="16"/>
        <color theme="3" tint="-0.249977111117893"/>
        <rFont val="Arial"/>
        <family val="2"/>
      </rPr>
      <t xml:space="preserve">acréscimo de </t>
    </r>
    <r>
      <rPr>
        <b/>
        <sz val="16"/>
        <color theme="3" tint="-0.249977111117893"/>
        <rFont val="Arial"/>
        <family val="2"/>
      </rPr>
      <t>(Quando solicitado pelo cliente, apresentar preço já definido na planilha)</t>
    </r>
  </si>
  <si>
    <t>2.13</t>
  </si>
  <si>
    <t>2.13.1</t>
  </si>
  <si>
    <t>2.13.2</t>
  </si>
  <si>
    <t>2.13.3</t>
  </si>
  <si>
    <t>Fornecimento de PCMSO especifico para obra, cobrar</t>
  </si>
  <si>
    <t>RAIZ .NOVEMBRO.2020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</si>
</sst>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7" x14ac:knownFonts="1">
    <font>
      <sz val="11"/>
      <color theme="1"/>
      <name val="Calibri"/>
      <family val="2"/>
      <scheme val="minor"/>
    </font>
    <font>
      <b/>
      <sz val="18"/>
      <color theme="3" tint="-0.249977111117893"/>
      <name val="Arial"/>
      <family val="2"/>
    </font>
    <font>
      <b/>
      <sz val="16"/>
      <color theme="3" tint="-0.249977111117893"/>
      <name val="Arial"/>
      <family val="2"/>
    </font>
    <font>
      <b/>
      <sz val="11"/>
      <color theme="3" tint="-0.249977111117893"/>
      <name val="Arial"/>
      <family val="2"/>
    </font>
    <font>
      <b/>
      <sz val="8"/>
      <color theme="3" tint="-0.249977111117893"/>
      <name val="Arial"/>
      <family val="2"/>
    </font>
    <font>
      <b/>
      <sz val="28"/>
      <color theme="3" tint="-0.249977111117893"/>
      <name val="Arial"/>
      <family val="2"/>
    </font>
    <font>
      <b/>
      <u/>
      <sz val="16"/>
      <color theme="3" tint="-0.249977111117893"/>
      <name val="Arial"/>
      <family val="2"/>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7">
    <xf numFmtId="0" fontId="0" fillId="0" borderId="0" xfId="0"/>
    <xf numFmtId="165"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165" fontId="2" fillId="0" borderId="3" xfId="0" applyNumberFormat="1" applyFont="1" applyBorder="1" applyAlignment="1">
      <alignment horizontal="right" vertical="center"/>
    </xf>
    <xf numFmtId="165"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5" fontId="2" fillId="0" borderId="6" xfId="0" applyNumberFormat="1" applyFont="1" applyBorder="1" applyAlignment="1">
      <alignment horizontal="right" vertical="center" wrapText="1"/>
    </xf>
    <xf numFmtId="165" fontId="2" fillId="0" borderId="5"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right" vertical="center" wrapText="1"/>
    </xf>
    <xf numFmtId="0" fontId="3" fillId="0" borderId="0" xfId="0" applyFont="1"/>
    <xf numFmtId="0" fontId="2" fillId="0" borderId="2" xfId="0" applyFont="1" applyBorder="1" applyAlignment="1">
      <alignment horizontal="center" vertical="center"/>
    </xf>
    <xf numFmtId="4" fontId="2" fillId="0" borderId="2" xfId="0" applyNumberFormat="1" applyFont="1" applyBorder="1" applyAlignment="1">
      <alignment horizontal="center" vertical="center"/>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0" fontId="2" fillId="0" borderId="5" xfId="0" applyFont="1" applyBorder="1" applyAlignment="1">
      <alignment horizontal="center" vertical="center"/>
    </xf>
    <xf numFmtId="4" fontId="2" fillId="0" borderId="13" xfId="0" applyNumberFormat="1" applyFont="1" applyBorder="1" applyAlignment="1">
      <alignment horizontal="center" vertical="center" wrapText="1"/>
    </xf>
    <xf numFmtId="0" fontId="2" fillId="0" borderId="8" xfId="0" applyFont="1" applyBorder="1" applyAlignment="1">
      <alignment horizontal="center" vertical="center"/>
    </xf>
    <xf numFmtId="4" fontId="2" fillId="0" borderId="8"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Font="1"/>
    <xf numFmtId="49" fontId="2" fillId="2" borderId="10" xfId="0" applyNumberFormat="1" applyFont="1" applyFill="1" applyBorder="1" applyAlignment="1">
      <alignment horizontal="center" vertical="center"/>
    </xf>
    <xf numFmtId="49" fontId="2" fillId="0" borderId="17"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6" xfId="0" applyFont="1" applyBorder="1" applyAlignment="1">
      <alignment horizontal="right" vertical="center"/>
    </xf>
    <xf numFmtId="164" fontId="2" fillId="0" borderId="6" xfId="0" applyNumberFormat="1" applyFont="1" applyBorder="1" applyAlignment="1">
      <alignment horizontal="right" vertical="center"/>
    </xf>
    <xf numFmtId="9" fontId="2" fillId="0" borderId="6" xfId="0" applyNumberFormat="1" applyFont="1" applyBorder="1" applyAlignment="1">
      <alignment horizontal="right" vertical="center"/>
    </xf>
    <xf numFmtId="49" fontId="2" fillId="2" borderId="27" xfId="0" applyNumberFormat="1" applyFont="1" applyFill="1" applyBorder="1" applyAlignment="1">
      <alignment horizontal="center" vertical="center"/>
    </xf>
    <xf numFmtId="49" fontId="2" fillId="0" borderId="21" xfId="0" applyNumberFormat="1" applyFont="1" applyBorder="1" applyAlignment="1">
      <alignment horizontal="center" vertical="center"/>
    </xf>
    <xf numFmtId="164" fontId="2" fillId="0" borderId="15" xfId="0" applyNumberFormat="1" applyFont="1" applyBorder="1" applyAlignment="1">
      <alignment horizontal="right" vertical="center"/>
    </xf>
    <xf numFmtId="49" fontId="2" fillId="0" borderId="22" xfId="0" applyNumberFormat="1" applyFont="1" applyBorder="1" applyAlignment="1">
      <alignment horizontal="center" vertical="center"/>
    </xf>
    <xf numFmtId="164" fontId="2" fillId="0" borderId="16" xfId="0" applyNumberFormat="1" applyFont="1" applyBorder="1" applyAlignment="1">
      <alignment horizontal="right" vertical="center"/>
    </xf>
    <xf numFmtId="0" fontId="2" fillId="0" borderId="30" xfId="0" applyFont="1" applyBorder="1"/>
    <xf numFmtId="0" fontId="2" fillId="0" borderId="27" xfId="0" applyFont="1" applyBorder="1"/>
    <xf numFmtId="49" fontId="2" fillId="0" borderId="31" xfId="0" applyNumberFormat="1" applyFont="1" applyBorder="1" applyAlignment="1">
      <alignment horizontal="center" vertical="center"/>
    </xf>
    <xf numFmtId="165" fontId="2" fillId="0" borderId="23" xfId="0" applyNumberFormat="1" applyFont="1" applyBorder="1" applyAlignment="1">
      <alignment horizontal="righ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5" xfId="0" applyFont="1" applyBorder="1" applyAlignment="1">
      <alignment horizontal="left"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 fillId="0" borderId="13" xfId="0" applyFont="1" applyBorder="1" applyAlignment="1">
      <alignment horizontal="left" vertical="center" wrapText="1"/>
    </xf>
    <xf numFmtId="49" fontId="2" fillId="2" borderId="11"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28" xfId="0" applyNumberFormat="1" applyFont="1" applyFill="1" applyBorder="1" applyAlignment="1">
      <alignment horizontal="left" vertical="center"/>
    </xf>
    <xf numFmtId="49" fontId="2" fillId="2" borderId="29" xfId="0" applyNumberFormat="1" applyFont="1" applyFill="1" applyBorder="1" applyAlignment="1">
      <alignment horizontal="left" vertical="center"/>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30</xdr:row>
      <xdr:rowOff>134368</xdr:rowOff>
    </xdr:from>
    <xdr:to>
      <xdr:col>0</xdr:col>
      <xdr:colOff>1646258</xdr:colOff>
      <xdr:row>31</xdr:row>
      <xdr:rowOff>188795</xdr:rowOff>
    </xdr:to>
    <xdr:pic>
      <xdr:nvPicPr>
        <xdr:cNvPr id="3" name="Imagem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15505337"/>
          <a:ext cx="1605437" cy="117361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showWhiteSpace="0" topLeftCell="A22" zoomScale="80" zoomScaleNormal="80" workbookViewId="0">
      <selection activeCell="D5" sqref="D5"/>
    </sheetView>
  </sheetViews>
  <sheetFormatPr defaultColWidth="8.85546875" defaultRowHeight="15" x14ac:dyDescent="0.25"/>
  <cols>
    <col min="1" max="1" width="25.28515625" style="10" customWidth="1"/>
    <col min="2" max="6" width="20.7109375" style="10" customWidth="1"/>
    <col min="7" max="7" width="33.140625" style="10" bestFit="1" customWidth="1"/>
    <col min="8" max="8" width="11.42578125" style="10" bestFit="1" customWidth="1"/>
    <col min="9" max="9" width="12.85546875" style="10" customWidth="1"/>
    <col min="10" max="16384" width="8.85546875" style="10"/>
  </cols>
  <sheetData>
    <row r="1" spans="1:9" ht="55.15" customHeight="1" thickBot="1" x14ac:dyDescent="0.3">
      <c r="A1" s="49" t="s">
        <v>69</v>
      </c>
      <c r="B1" s="50"/>
      <c r="C1" s="50"/>
      <c r="D1" s="50"/>
      <c r="E1" s="50"/>
      <c r="F1" s="50"/>
      <c r="G1" s="51"/>
    </row>
    <row r="2" spans="1:9" s="21" customFormat="1" ht="25.15" customHeight="1" thickBot="1" x14ac:dyDescent="0.4">
      <c r="A2" s="23" t="s">
        <v>46</v>
      </c>
      <c r="B2" s="53" t="s">
        <v>30</v>
      </c>
      <c r="C2" s="53"/>
      <c r="D2" s="53"/>
      <c r="E2" s="53"/>
      <c r="F2" s="53"/>
      <c r="G2" s="54"/>
      <c r="H2" s="20"/>
      <c r="I2" s="20"/>
    </row>
    <row r="3" spans="1:9" s="21" customFormat="1" ht="48.75" customHeight="1" thickBot="1" x14ac:dyDescent="0.4">
      <c r="A3" s="24"/>
      <c r="B3" s="25" t="s">
        <v>0</v>
      </c>
      <c r="C3" s="25" t="s">
        <v>1</v>
      </c>
      <c r="D3" s="25" t="s">
        <v>2</v>
      </c>
      <c r="E3" s="25" t="s">
        <v>3</v>
      </c>
      <c r="F3" s="25" t="s">
        <v>2</v>
      </c>
      <c r="G3" s="26" t="s">
        <v>4</v>
      </c>
      <c r="H3" s="20"/>
      <c r="I3" s="20"/>
    </row>
    <row r="4" spans="1:9" s="21" customFormat="1" ht="39.75" customHeight="1" x14ac:dyDescent="0.4">
      <c r="A4" s="27" t="s">
        <v>33</v>
      </c>
      <c r="B4" s="11" t="s">
        <v>5</v>
      </c>
      <c r="C4" s="1">
        <v>160</v>
      </c>
      <c r="D4" s="2" t="s">
        <v>47</v>
      </c>
      <c r="E4" s="12">
        <f>C4*D4</f>
        <v>240</v>
      </c>
      <c r="F4" s="2" t="s">
        <v>41</v>
      </c>
      <c r="G4" s="3">
        <f>C4*F4</f>
        <v>400</v>
      </c>
      <c r="H4" s="20"/>
      <c r="I4" s="20"/>
    </row>
    <row r="5" spans="1:9" s="21" customFormat="1" ht="39.75" customHeight="1" x14ac:dyDescent="0.35">
      <c r="A5" s="28" t="s">
        <v>40</v>
      </c>
      <c r="B5" s="13" t="s">
        <v>6</v>
      </c>
      <c r="C5" s="4">
        <v>180</v>
      </c>
      <c r="D5" s="5" t="s">
        <v>47</v>
      </c>
      <c r="E5" s="14">
        <f>C5*D5</f>
        <v>270</v>
      </c>
      <c r="F5" s="5" t="s">
        <v>41</v>
      </c>
      <c r="G5" s="6">
        <f>C5*F5</f>
        <v>450</v>
      </c>
      <c r="H5" s="20"/>
      <c r="I5" s="20"/>
    </row>
    <row r="6" spans="1:9" s="21" customFormat="1" ht="39.75" customHeight="1" x14ac:dyDescent="0.35">
      <c r="A6" s="28" t="s">
        <v>34</v>
      </c>
      <c r="B6" s="13" t="s">
        <v>7</v>
      </c>
      <c r="C6" s="4">
        <v>215</v>
      </c>
      <c r="D6" s="5" t="s">
        <v>47</v>
      </c>
      <c r="E6" s="15">
        <f t="shared" ref="E6:E10" si="0">C6*D6</f>
        <v>322.5</v>
      </c>
      <c r="F6" s="5" t="s">
        <v>41</v>
      </c>
      <c r="G6" s="6">
        <f t="shared" ref="G6:G10" si="1">C6*F6</f>
        <v>537.5</v>
      </c>
      <c r="H6" s="20"/>
      <c r="I6" s="20"/>
    </row>
    <row r="7" spans="1:9" s="21" customFormat="1" ht="39.75" customHeight="1" x14ac:dyDescent="0.4">
      <c r="A7" s="28" t="s">
        <v>35</v>
      </c>
      <c r="B7" s="16" t="s">
        <v>8</v>
      </c>
      <c r="C7" s="7">
        <v>240</v>
      </c>
      <c r="D7" s="5" t="s">
        <v>47</v>
      </c>
      <c r="E7" s="14">
        <f t="shared" si="0"/>
        <v>360</v>
      </c>
      <c r="F7" s="5" t="s">
        <v>41</v>
      </c>
      <c r="G7" s="6">
        <f t="shared" si="1"/>
        <v>600</v>
      </c>
      <c r="H7" s="20"/>
      <c r="I7" s="20"/>
    </row>
    <row r="8" spans="1:9" s="21" customFormat="1" ht="39.75" customHeight="1" x14ac:dyDescent="0.35">
      <c r="A8" s="28" t="s">
        <v>36</v>
      </c>
      <c r="B8" s="13" t="s">
        <v>9</v>
      </c>
      <c r="C8" s="4">
        <v>300</v>
      </c>
      <c r="D8" s="5" t="s">
        <v>47</v>
      </c>
      <c r="E8" s="17">
        <f t="shared" si="0"/>
        <v>450</v>
      </c>
      <c r="F8" s="5" t="s">
        <v>41</v>
      </c>
      <c r="G8" s="6">
        <f t="shared" si="1"/>
        <v>750</v>
      </c>
      <c r="H8" s="20"/>
      <c r="I8" s="20"/>
    </row>
    <row r="9" spans="1:9" s="21" customFormat="1" ht="39.75" customHeight="1" x14ac:dyDescent="0.4">
      <c r="A9" s="28" t="s">
        <v>37</v>
      </c>
      <c r="B9" s="13" t="s">
        <v>10</v>
      </c>
      <c r="C9" s="4">
        <v>350</v>
      </c>
      <c r="D9" s="5" t="s">
        <v>47</v>
      </c>
      <c r="E9" s="14">
        <f t="shared" si="0"/>
        <v>525</v>
      </c>
      <c r="F9" s="5" t="s">
        <v>41</v>
      </c>
      <c r="G9" s="6">
        <f t="shared" si="1"/>
        <v>875</v>
      </c>
      <c r="H9" s="20"/>
      <c r="I9" s="20"/>
    </row>
    <row r="10" spans="1:9" s="21" customFormat="1" ht="39.75" customHeight="1" thickBot="1" x14ac:dyDescent="0.45">
      <c r="A10" s="29" t="s">
        <v>38</v>
      </c>
      <c r="B10" s="18" t="s">
        <v>11</v>
      </c>
      <c r="C10" s="8">
        <v>380</v>
      </c>
      <c r="D10" s="5" t="s">
        <v>47</v>
      </c>
      <c r="E10" s="19">
        <f t="shared" si="0"/>
        <v>570</v>
      </c>
      <c r="F10" s="5" t="s">
        <v>41</v>
      </c>
      <c r="G10" s="9">
        <f t="shared" si="1"/>
        <v>950</v>
      </c>
      <c r="H10" s="20"/>
      <c r="I10" s="20"/>
    </row>
    <row r="11" spans="1:9" s="21" customFormat="1" ht="39.75" customHeight="1" thickBot="1" x14ac:dyDescent="0.4">
      <c r="A11" s="23" t="s">
        <v>31</v>
      </c>
      <c r="B11" s="53" t="s">
        <v>48</v>
      </c>
      <c r="C11" s="53"/>
      <c r="D11" s="53"/>
      <c r="E11" s="53"/>
      <c r="F11" s="53"/>
      <c r="G11" s="54"/>
    </row>
    <row r="12" spans="1:9" s="21" customFormat="1" ht="44.25" customHeight="1" x14ac:dyDescent="0.35">
      <c r="A12" s="40" t="s">
        <v>12</v>
      </c>
      <c r="B12" s="52" t="s">
        <v>13</v>
      </c>
      <c r="C12" s="52"/>
      <c r="D12" s="52"/>
      <c r="E12" s="52"/>
      <c r="F12" s="52"/>
      <c r="G12" s="41">
        <v>16500</v>
      </c>
      <c r="H12" s="20"/>
      <c r="I12" s="20"/>
    </row>
    <row r="13" spans="1:9" s="21" customFormat="1" ht="44.25" customHeight="1" x14ac:dyDescent="0.35">
      <c r="A13" s="28" t="s">
        <v>14</v>
      </c>
      <c r="B13" s="48" t="s">
        <v>49</v>
      </c>
      <c r="C13" s="48"/>
      <c r="D13" s="48"/>
      <c r="E13" s="48"/>
      <c r="F13" s="48"/>
      <c r="G13" s="6">
        <v>25</v>
      </c>
      <c r="H13" s="20"/>
      <c r="I13" s="20"/>
    </row>
    <row r="14" spans="1:9" s="21" customFormat="1" ht="39.75" customHeight="1" x14ac:dyDescent="0.35">
      <c r="A14" s="28" t="s">
        <v>53</v>
      </c>
      <c r="B14" s="48" t="s">
        <v>44</v>
      </c>
      <c r="C14" s="48"/>
      <c r="D14" s="48"/>
      <c r="E14" s="48"/>
      <c r="F14" s="48"/>
      <c r="G14" s="6">
        <v>3500</v>
      </c>
    </row>
    <row r="15" spans="1:9" s="21" customFormat="1" ht="39.75" customHeight="1" x14ac:dyDescent="0.35">
      <c r="A15" s="28" t="s">
        <v>54</v>
      </c>
      <c r="B15" s="48" t="s">
        <v>42</v>
      </c>
      <c r="C15" s="48"/>
      <c r="D15" s="48"/>
      <c r="E15" s="48"/>
      <c r="F15" s="48"/>
      <c r="G15" s="6">
        <v>3500</v>
      </c>
    </row>
    <row r="16" spans="1:9" s="21" customFormat="1" ht="44.25" customHeight="1" x14ac:dyDescent="0.35">
      <c r="A16" s="28" t="s">
        <v>55</v>
      </c>
      <c r="B16" s="48" t="s">
        <v>50</v>
      </c>
      <c r="C16" s="48"/>
      <c r="D16" s="48"/>
      <c r="E16" s="48"/>
      <c r="F16" s="48"/>
      <c r="G16" s="30" t="s">
        <v>15</v>
      </c>
      <c r="H16" s="20"/>
      <c r="I16" s="20"/>
    </row>
    <row r="17" spans="1:20" s="21" customFormat="1" ht="44.25" customHeight="1" x14ac:dyDescent="0.35">
      <c r="A17" s="28" t="s">
        <v>56</v>
      </c>
      <c r="B17" s="48" t="s">
        <v>63</v>
      </c>
      <c r="C17" s="48"/>
      <c r="D17" s="48"/>
      <c r="E17" s="48"/>
      <c r="F17" s="48"/>
      <c r="G17" s="30" t="s">
        <v>16</v>
      </c>
    </row>
    <row r="18" spans="1:20" s="21" customFormat="1" ht="44.25" customHeight="1" x14ac:dyDescent="0.35">
      <c r="A18" s="28" t="s">
        <v>57</v>
      </c>
      <c r="B18" s="48" t="s">
        <v>51</v>
      </c>
      <c r="C18" s="48"/>
      <c r="D18" s="48"/>
      <c r="E18" s="48"/>
      <c r="F18" s="48"/>
      <c r="G18" s="6">
        <v>6500</v>
      </c>
    </row>
    <row r="19" spans="1:20" s="21" customFormat="1" ht="44.25" customHeight="1" x14ac:dyDescent="0.35">
      <c r="A19" s="28" t="s">
        <v>58</v>
      </c>
      <c r="B19" s="48" t="s">
        <v>23</v>
      </c>
      <c r="C19" s="48"/>
      <c r="D19" s="48"/>
      <c r="E19" s="48"/>
      <c r="F19" s="48"/>
      <c r="G19" s="31">
        <v>650</v>
      </c>
    </row>
    <row r="20" spans="1:20" s="21" customFormat="1" ht="39.75" customHeight="1" x14ac:dyDescent="0.35">
      <c r="A20" s="28" t="s">
        <v>59</v>
      </c>
      <c r="B20" s="48" t="s">
        <v>24</v>
      </c>
      <c r="C20" s="48"/>
      <c r="D20" s="48"/>
      <c r="E20" s="48"/>
      <c r="F20" s="48"/>
      <c r="G20" s="31">
        <v>800</v>
      </c>
    </row>
    <row r="21" spans="1:20" s="21" customFormat="1" ht="44.25" customHeight="1" x14ac:dyDescent="0.35">
      <c r="A21" s="28" t="s">
        <v>60</v>
      </c>
      <c r="B21" s="48" t="s">
        <v>43</v>
      </c>
      <c r="C21" s="48"/>
      <c r="D21" s="48"/>
      <c r="E21" s="48"/>
      <c r="F21" s="48"/>
      <c r="G21" s="31">
        <v>500</v>
      </c>
    </row>
    <row r="22" spans="1:20" s="21" customFormat="1" ht="39.75" customHeight="1" x14ac:dyDescent="0.35">
      <c r="A22" s="28" t="s">
        <v>61</v>
      </c>
      <c r="B22" s="48" t="s">
        <v>17</v>
      </c>
      <c r="C22" s="48"/>
      <c r="D22" s="48"/>
      <c r="E22" s="48"/>
      <c r="F22" s="48"/>
      <c r="G22" s="6" t="s">
        <v>18</v>
      </c>
    </row>
    <row r="23" spans="1:20" s="21" customFormat="1" ht="39.75" customHeight="1" x14ac:dyDescent="0.35">
      <c r="A23" s="28" t="s">
        <v>62</v>
      </c>
      <c r="B23" s="64" t="s">
        <v>68</v>
      </c>
      <c r="C23" s="65"/>
      <c r="D23" s="65"/>
      <c r="E23" s="65"/>
      <c r="F23" s="66"/>
      <c r="G23" s="6">
        <v>2500</v>
      </c>
    </row>
    <row r="24" spans="1:20" s="21" customFormat="1" ht="39.75" customHeight="1" x14ac:dyDescent="0.35">
      <c r="A24" s="28" t="s">
        <v>64</v>
      </c>
      <c r="B24" s="48" t="s">
        <v>19</v>
      </c>
      <c r="C24" s="48"/>
      <c r="D24" s="48"/>
      <c r="E24" s="48"/>
      <c r="F24" s="48"/>
      <c r="G24" s="60"/>
    </row>
    <row r="25" spans="1:20" s="21" customFormat="1" ht="39.75" customHeight="1" x14ac:dyDescent="0.35">
      <c r="A25" s="28" t="s">
        <v>65</v>
      </c>
      <c r="B25" s="48" t="s">
        <v>22</v>
      </c>
      <c r="C25" s="48"/>
      <c r="D25" s="48"/>
      <c r="E25" s="48"/>
      <c r="F25" s="48"/>
      <c r="G25" s="32">
        <v>0.3</v>
      </c>
    </row>
    <row r="26" spans="1:20" s="21" customFormat="1" ht="39.75" customHeight="1" x14ac:dyDescent="0.35">
      <c r="A26" s="28" t="s">
        <v>66</v>
      </c>
      <c r="B26" s="48" t="s">
        <v>45</v>
      </c>
      <c r="C26" s="48"/>
      <c r="D26" s="48"/>
      <c r="E26" s="48"/>
      <c r="F26" s="48"/>
      <c r="G26" s="30" t="s">
        <v>20</v>
      </c>
    </row>
    <row r="27" spans="1:20" s="21" customFormat="1" ht="39.75" customHeight="1" x14ac:dyDescent="0.35">
      <c r="A27" s="28" t="s">
        <v>67</v>
      </c>
      <c r="B27" s="48" t="s">
        <v>52</v>
      </c>
      <c r="C27" s="48"/>
      <c r="D27" s="48"/>
      <c r="E27" s="48"/>
      <c r="F27" s="48"/>
      <c r="G27" s="30" t="s">
        <v>21</v>
      </c>
    </row>
    <row r="28" spans="1:20" s="21" customFormat="1" ht="39.75" customHeight="1" thickBot="1" x14ac:dyDescent="0.4">
      <c r="A28" s="33" t="s">
        <v>39</v>
      </c>
      <c r="B28" s="55" t="s">
        <v>32</v>
      </c>
      <c r="C28" s="55"/>
      <c r="D28" s="55"/>
      <c r="E28" s="55"/>
      <c r="F28" s="55"/>
      <c r="G28" s="56"/>
    </row>
    <row r="29" spans="1:20" s="21" customFormat="1" ht="120.75" customHeight="1" x14ac:dyDescent="0.35">
      <c r="A29" s="34" t="s">
        <v>26</v>
      </c>
      <c r="B29" s="57" t="s">
        <v>25</v>
      </c>
      <c r="C29" s="58"/>
      <c r="D29" s="58"/>
      <c r="E29" s="58"/>
      <c r="F29" s="59"/>
      <c r="G29" s="35">
        <v>150000</v>
      </c>
    </row>
    <row r="30" spans="1:20" s="21" customFormat="1" ht="34.5" customHeight="1" thickBot="1" x14ac:dyDescent="0.4">
      <c r="A30" s="36" t="s">
        <v>27</v>
      </c>
      <c r="B30" s="61" t="s">
        <v>28</v>
      </c>
      <c r="C30" s="62"/>
      <c r="D30" s="62"/>
      <c r="E30" s="62"/>
      <c r="F30" s="63"/>
      <c r="G30" s="37">
        <v>100000</v>
      </c>
    </row>
    <row r="31" spans="1:20" ht="88.5" customHeight="1" x14ac:dyDescent="0.3">
      <c r="A31" s="38"/>
      <c r="B31" s="42" t="s">
        <v>29</v>
      </c>
      <c r="C31" s="43"/>
      <c r="D31" s="43"/>
      <c r="E31" s="43"/>
      <c r="F31" s="43"/>
      <c r="G31" s="44"/>
      <c r="H31" s="22"/>
      <c r="I31" s="22"/>
      <c r="J31" s="22"/>
      <c r="K31" s="22"/>
      <c r="L31" s="22"/>
      <c r="M31" s="22"/>
      <c r="N31" s="22"/>
      <c r="O31" s="22"/>
      <c r="P31" s="22"/>
      <c r="Q31" s="22"/>
      <c r="R31" s="22"/>
      <c r="S31" s="22"/>
      <c r="T31" s="22"/>
    </row>
    <row r="32" spans="1:20" ht="27.75" customHeight="1" thickBot="1" x14ac:dyDescent="0.35">
      <c r="A32" s="39"/>
      <c r="B32" s="45"/>
      <c r="C32" s="46"/>
      <c r="D32" s="46"/>
      <c r="E32" s="46"/>
      <c r="F32" s="46"/>
      <c r="G32" s="47"/>
    </row>
  </sheetData>
  <mergeCells count="23">
    <mergeCell ref="B20:F20"/>
    <mergeCell ref="B19:F19"/>
    <mergeCell ref="B26:F26"/>
    <mergeCell ref="B27:F27"/>
    <mergeCell ref="B15:F15"/>
    <mergeCell ref="B18:F18"/>
    <mergeCell ref="B23:F23"/>
    <mergeCell ref="B31:G32"/>
    <mergeCell ref="B16:F16"/>
    <mergeCell ref="B17:F17"/>
    <mergeCell ref="B22:F22"/>
    <mergeCell ref="A1:G1"/>
    <mergeCell ref="B12:F12"/>
    <mergeCell ref="B13:F13"/>
    <mergeCell ref="B2:G2"/>
    <mergeCell ref="B11:G11"/>
    <mergeCell ref="B28:G28"/>
    <mergeCell ref="B29:F29"/>
    <mergeCell ref="B21:F21"/>
    <mergeCell ref="B24:G24"/>
    <mergeCell ref="B25:F25"/>
    <mergeCell ref="B14:F14"/>
    <mergeCell ref="B30:F30"/>
  </mergeCells>
  <printOptions horizontalCentered="1"/>
  <pageMargins left="0.59055118110236227" right="0.59055118110236227" top="0.78740157480314965" bottom="0.59055118110236227"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Manzalli</cp:lastModifiedBy>
  <cp:lastPrinted>2020-03-03T17:42:28Z</cp:lastPrinted>
  <dcterms:created xsi:type="dcterms:W3CDTF">2016-06-17T19:41:42Z</dcterms:created>
  <dcterms:modified xsi:type="dcterms:W3CDTF">2020-10-22T23:00:14Z</dcterms:modified>
</cp:coreProperties>
</file>